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19440" windowHeight="7840" activeTab="0"/>
  </bookViews>
  <sheets>
    <sheet name="Læseliste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<sst xmlns="http://schemas.openxmlformats.org/spreadsheetml/2006/main" count="44" uniqueCount="36">
  <si>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Fag</t>
  </si>
  <si>
    <t>Antal</t>
  </si>
  <si>
    <t>Læst</t>
  </si>
  <si>
    <t>Rest</t>
  </si>
  <si>
    <t>%</t>
  </si>
  <si>
    <t>Kap.</t>
  </si>
  <si>
    <t>Fra</t>
  </si>
  <si>
    <t>Til</t>
  </si>
  <si>
    <t>Antal</t>
  </si>
  <si>
    <t>Læst</t>
  </si>
  <si>
    <t>Kap.</t>
  </si>
  <si>
    <t>Fra</t>
  </si>
  <si>
    <t>Til</t>
  </si>
  <si>
    <t>Antal</t>
  </si>
  <si>
    <t>Læst</t>
  </si>
  <si>
    <t>I</t>
  </si>
  <si>
    <t>AP</t>
  </si>
  <si>
    <t>FT</t>
  </si>
  <si>
    <t>I alt</t>
  </si>
  <si>
    <t>Kap.</t>
  </si>
  <si>
    <t>Fra</t>
  </si>
  <si>
    <t>Til</t>
  </si>
  <si>
    <t>Antal</t>
  </si>
  <si>
    <t>Læst</t>
  </si>
  <si>
    <t>SSI</t>
  </si>
  <si>
    <t>?</t>
  </si>
  <si>
    <t>Immunologi (I)</t>
  </si>
  <si>
    <t>Almen patologi (AP)</t>
  </si>
  <si>
    <t>Farmakologi og toksikologi (FT)</t>
  </si>
  <si>
    <t>Bog</t>
  </si>
  <si>
    <t>Abbas, Lichtman &amp; Pillai: Basic Immunology, 4th edition</t>
  </si>
  <si>
    <t>Stevens, Lowe &amp; Scott: Patologisk anatomi, 1. udgave</t>
  </si>
  <si>
    <t>Golan m.fl.: Principles of Pharmacology, 3rd edition</t>
  </si>
  <si>
    <t>Det danske børnevaccinationsprogram</t>
  </si>
  <si>
    <t>S</t>
  </si>
  <si>
    <t>Forelæsningsslides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</si>
</sst>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9">
    <font>
      <sz val="10"/>
      <color rgb="FF000000"/>
      <name val="Times New Roman"/>
      <family val="0"/>
    </font>
    <font>
      <sz val="12"/>
      <color indexed="8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9" fillId="24" borderId="2" applyNumberFormat="0" applyAlignment="0" applyProtection="0"/>
    <xf numFmtId="0" fontId="30" fillId="25" borderId="3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Dårlig" xfId="39"/>
    <cellStyle name="Forklarende tekst" xfId="40"/>
    <cellStyle name="God" xfId="41"/>
    <cellStyle name="Input" xfId="42"/>
    <cellStyle name="Kontrollér celle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 topLeftCell="A1">
      <selection activeCell="O14" sqref="O14"/>
    </sheetView>
  </sheetViews>
  <sheetFormatPr defaultColWidth="5" defaultRowHeight="12.75"/>
  <cols>
    <col min="1" max="1" width="5" style="1" customWidth="1"/>
    <col min="2" max="16384" width="5" style="1" customWidth="1"/>
  </cols>
  <sheetData>
    <row r="1" spans="1:19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3.5">
      <c r="A2" s="2"/>
      <c r="B2" s="19" t="s">
        <v>26</v>
      </c>
      <c r="C2" s="19"/>
      <c r="D2" s="19"/>
      <c r="E2" s="19"/>
      <c r="F2" s="19"/>
      <c r="G2" s="2"/>
      <c r="H2" s="19" t="s">
        <v>28</v>
      </c>
      <c r="I2" s="19"/>
      <c r="J2" s="19"/>
      <c r="K2" s="19"/>
      <c r="L2" s="19"/>
      <c r="M2" s="2"/>
      <c r="N2" s="3" t="s">
        <v>0</v>
      </c>
      <c r="O2" s="3" t="s">
        <v>1</v>
      </c>
      <c r="P2" s="3" t="s">
        <v>2</v>
      </c>
      <c r="Q2" s="3" t="s">
        <v>3</v>
      </c>
      <c r="R2" s="3" t="s">
        <v>4</v>
      </c>
      <c r="S2" s="5"/>
    </row>
    <row r="3" spans="1:19" ht="13.5">
      <c r="A3" s="2"/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2"/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2"/>
      <c r="N3" s="3" t="s">
        <v>15</v>
      </c>
      <c r="O3" s="3">
        <f>SUM(E4:E15)</f>
        <v>223</v>
      </c>
      <c r="P3" s="3">
        <f>SUM(F4:F16)</f>
        <v>0</v>
      </c>
      <c r="Q3" s="3">
        <f>O3-P3</f>
        <v>223</v>
      </c>
      <c r="R3" s="6">
        <f>P3/O3*100</f>
        <v>0</v>
      </c>
      <c r="S3" s="5"/>
    </row>
    <row r="4" spans="1:19" ht="13.5">
      <c r="A4" s="2"/>
      <c r="B4" s="3">
        <v>1</v>
      </c>
      <c r="C4" s="3">
        <v>1</v>
      </c>
      <c r="D4" s="3">
        <v>21</v>
      </c>
      <c r="E4" s="3">
        <f aca="true" t="shared" si="0" ref="E4:E15">D4-C4+1</f>
        <v>21</v>
      </c>
      <c r="F4" s="3"/>
      <c r="G4" s="2"/>
      <c r="H4" s="3">
        <v>1</v>
      </c>
      <c r="I4" s="3">
        <v>2</v>
      </c>
      <c r="J4" s="3">
        <v>16</v>
      </c>
      <c r="K4" s="3">
        <f aca="true" t="shared" si="1" ref="K4:K31">J4-I4+1</f>
        <v>15</v>
      </c>
      <c r="L4" s="3"/>
      <c r="M4" s="2"/>
      <c r="N4" s="3" t="s">
        <v>16</v>
      </c>
      <c r="O4" s="3">
        <f>SUM(E20:E29)</f>
        <v>131</v>
      </c>
      <c r="P4" s="3">
        <f>SUM(F20:F29)</f>
        <v>0</v>
      </c>
      <c r="Q4" s="3">
        <f>O4-P4</f>
        <v>131</v>
      </c>
      <c r="R4" s="6">
        <f>P4/O4*100</f>
        <v>0</v>
      </c>
      <c r="S4" s="5"/>
    </row>
    <row r="5" spans="1:19" ht="13.5">
      <c r="A5" s="2"/>
      <c r="B5" s="3">
        <v>2</v>
      </c>
      <c r="C5" s="3">
        <v>23</v>
      </c>
      <c r="D5" s="3">
        <v>47</v>
      </c>
      <c r="E5" s="3">
        <f t="shared" si="0"/>
        <v>25</v>
      </c>
      <c r="F5" s="3"/>
      <c r="G5" s="2"/>
      <c r="H5" s="3">
        <v>2</v>
      </c>
      <c r="I5" s="3">
        <v>17</v>
      </c>
      <c r="J5" s="3">
        <v>26</v>
      </c>
      <c r="K5" s="3">
        <f t="shared" si="1"/>
        <v>10</v>
      </c>
      <c r="L5" s="3"/>
      <c r="M5" s="2"/>
      <c r="N5" s="3" t="s">
        <v>17</v>
      </c>
      <c r="O5" s="3">
        <f>SUM(K4:K32)</f>
        <v>300</v>
      </c>
      <c r="P5" s="7">
        <f>SUM(L4:L32)</f>
        <v>0</v>
      </c>
      <c r="Q5" s="3">
        <f>O5-P5</f>
        <v>300</v>
      </c>
      <c r="R5" s="6">
        <f>P5/O5*100</f>
        <v>0</v>
      </c>
      <c r="S5" s="5"/>
    </row>
    <row r="6" spans="1:19" ht="13.5">
      <c r="A6" s="2"/>
      <c r="B6" s="3">
        <v>3</v>
      </c>
      <c r="C6" s="3">
        <v>49</v>
      </c>
      <c r="D6" s="3">
        <v>68</v>
      </c>
      <c r="E6" s="3">
        <f t="shared" si="0"/>
        <v>20</v>
      </c>
      <c r="F6" s="3"/>
      <c r="G6" s="2"/>
      <c r="H6" s="3">
        <v>3</v>
      </c>
      <c r="I6" s="3">
        <v>27</v>
      </c>
      <c r="J6" s="3">
        <v>42</v>
      </c>
      <c r="K6" s="3">
        <f t="shared" si="1"/>
        <v>16</v>
      </c>
      <c r="L6" s="3"/>
      <c r="M6" s="2"/>
      <c r="N6" s="3" t="s">
        <v>18</v>
      </c>
      <c r="O6" s="3">
        <f>O3+O5+O4</f>
        <v>654</v>
      </c>
      <c r="P6" s="3">
        <f>P3+P5+P4</f>
        <v>0</v>
      </c>
      <c r="Q6" s="3">
        <f>O6-P6</f>
        <v>654</v>
      </c>
      <c r="R6" s="6">
        <f>P6/O6*100</f>
        <v>0</v>
      </c>
      <c r="S6" s="5"/>
    </row>
    <row r="7" spans="1:19" ht="13.5">
      <c r="A7" s="2"/>
      <c r="B7" s="3">
        <v>4</v>
      </c>
      <c r="C7" s="3">
        <v>71</v>
      </c>
      <c r="D7" s="3">
        <v>90</v>
      </c>
      <c r="E7" s="3">
        <f t="shared" si="0"/>
        <v>20</v>
      </c>
      <c r="F7" s="3"/>
      <c r="G7" s="2"/>
      <c r="H7" s="3">
        <v>4</v>
      </c>
      <c r="I7" s="3">
        <v>43</v>
      </c>
      <c r="J7" s="3">
        <v>54</v>
      </c>
      <c r="K7" s="3">
        <f t="shared" si="1"/>
        <v>12</v>
      </c>
      <c r="L7" s="3"/>
      <c r="M7" s="2"/>
      <c r="N7" s="2"/>
      <c r="O7" s="9"/>
      <c r="P7" s="9"/>
      <c r="Q7" s="9"/>
      <c r="R7" s="9"/>
      <c r="S7" s="10"/>
    </row>
    <row r="8" spans="1:23" ht="13.5">
      <c r="A8" s="2"/>
      <c r="B8" s="3">
        <v>5</v>
      </c>
      <c r="C8" s="3">
        <v>93</v>
      </c>
      <c r="D8" s="3">
        <v>115</v>
      </c>
      <c r="E8" s="3">
        <f t="shared" si="0"/>
        <v>23</v>
      </c>
      <c r="F8" s="3"/>
      <c r="G8" s="2"/>
      <c r="H8" s="3">
        <v>5</v>
      </c>
      <c r="I8" s="3">
        <v>56</v>
      </c>
      <c r="J8" s="3">
        <v>70</v>
      </c>
      <c r="K8" s="3">
        <f t="shared" si="1"/>
        <v>15</v>
      </c>
      <c r="L8" s="3"/>
      <c r="M8" s="2"/>
      <c r="N8" s="8" t="s">
        <v>0</v>
      </c>
      <c r="O8" s="16" t="s">
        <v>29</v>
      </c>
      <c r="P8" s="17"/>
      <c r="Q8" s="17"/>
      <c r="R8" s="17"/>
      <c r="S8" s="17"/>
      <c r="T8" s="17"/>
      <c r="U8" s="17"/>
      <c r="V8" s="17"/>
      <c r="W8" s="18"/>
    </row>
    <row r="9" spans="1:23" ht="13.5">
      <c r="A9" s="2"/>
      <c r="B9" s="3">
        <v>6</v>
      </c>
      <c r="C9" s="3">
        <v>117</v>
      </c>
      <c r="D9" s="3">
        <v>129</v>
      </c>
      <c r="E9" s="3">
        <f t="shared" si="0"/>
        <v>13</v>
      </c>
      <c r="F9" s="3"/>
      <c r="G9" s="2"/>
      <c r="H9" s="3">
        <v>6</v>
      </c>
      <c r="I9" s="3">
        <v>71</v>
      </c>
      <c r="J9" s="3">
        <v>79</v>
      </c>
      <c r="K9" s="3">
        <f t="shared" si="1"/>
        <v>9</v>
      </c>
      <c r="L9" s="3"/>
      <c r="M9" s="2"/>
      <c r="N9" s="8" t="s">
        <v>15</v>
      </c>
      <c r="O9" s="16" t="s">
        <v>30</v>
      </c>
      <c r="P9" s="17"/>
      <c r="Q9" s="17"/>
      <c r="R9" s="17"/>
      <c r="S9" s="17"/>
      <c r="T9" s="17"/>
      <c r="U9" s="17"/>
      <c r="V9" s="17"/>
      <c r="W9" s="18"/>
    </row>
    <row r="10" spans="1:23" ht="13.5">
      <c r="A10" s="2"/>
      <c r="B10" s="3">
        <v>7</v>
      </c>
      <c r="C10" s="3">
        <v>131</v>
      </c>
      <c r="D10" s="3">
        <v>149</v>
      </c>
      <c r="E10" s="3">
        <f t="shared" si="0"/>
        <v>19</v>
      </c>
      <c r="F10" s="3"/>
      <c r="G10" s="2"/>
      <c r="H10" s="3">
        <v>8</v>
      </c>
      <c r="I10" s="3">
        <v>93</v>
      </c>
      <c r="J10" s="3">
        <v>108</v>
      </c>
      <c r="K10" s="3">
        <f t="shared" si="1"/>
        <v>16</v>
      </c>
      <c r="L10" s="3"/>
      <c r="M10" s="2"/>
      <c r="N10" s="8" t="s">
        <v>16</v>
      </c>
      <c r="O10" s="13" t="s">
        <v>31</v>
      </c>
      <c r="P10" s="14"/>
      <c r="Q10" s="14"/>
      <c r="R10" s="14"/>
      <c r="S10" s="14"/>
      <c r="T10" s="14"/>
      <c r="U10" s="14"/>
      <c r="V10" s="14"/>
      <c r="W10" s="15"/>
    </row>
    <row r="11" spans="1:23" ht="13.5">
      <c r="A11" s="2"/>
      <c r="B11" s="3">
        <v>8</v>
      </c>
      <c r="C11" s="3">
        <v>151</v>
      </c>
      <c r="D11" s="3">
        <v>169</v>
      </c>
      <c r="E11" s="3">
        <f t="shared" si="0"/>
        <v>19</v>
      </c>
      <c r="F11" s="3"/>
      <c r="G11" s="2"/>
      <c r="H11" s="3">
        <v>9</v>
      </c>
      <c r="I11" s="3">
        <v>110</v>
      </c>
      <c r="J11" s="3">
        <v>127</v>
      </c>
      <c r="K11" s="3">
        <f t="shared" si="1"/>
        <v>18</v>
      </c>
      <c r="L11" s="3"/>
      <c r="M11" s="2"/>
      <c r="N11" s="8" t="s">
        <v>17</v>
      </c>
      <c r="O11" s="13" t="s">
        <v>32</v>
      </c>
      <c r="P11" s="14"/>
      <c r="Q11" s="14"/>
      <c r="R11" s="14"/>
      <c r="S11" s="14"/>
      <c r="T11" s="14"/>
      <c r="U11" s="14"/>
      <c r="V11" s="14"/>
      <c r="W11" s="15"/>
    </row>
    <row r="12" spans="1:23" ht="13.5">
      <c r="A12" s="2"/>
      <c r="B12" s="3">
        <v>9</v>
      </c>
      <c r="C12" s="3">
        <v>171</v>
      </c>
      <c r="D12" s="3">
        <v>186</v>
      </c>
      <c r="E12" s="3">
        <f t="shared" si="0"/>
        <v>16</v>
      </c>
      <c r="F12" s="3"/>
      <c r="G12" s="2"/>
      <c r="H12" s="3">
        <v>10</v>
      </c>
      <c r="I12" s="3">
        <v>132</v>
      </c>
      <c r="J12" s="3">
        <v>142</v>
      </c>
      <c r="K12" s="3">
        <f t="shared" si="1"/>
        <v>11</v>
      </c>
      <c r="L12" s="3"/>
      <c r="M12" s="2"/>
      <c r="N12" s="11" t="s">
        <v>24</v>
      </c>
      <c r="O12" s="13" t="s">
        <v>33</v>
      </c>
      <c r="P12" s="14"/>
      <c r="Q12" s="14"/>
      <c r="R12" s="14"/>
      <c r="S12" s="14"/>
      <c r="T12" s="14"/>
      <c r="U12" s="14"/>
      <c r="V12" s="14"/>
      <c r="W12" s="15"/>
    </row>
    <row r="13" spans="1:23" ht="13.5">
      <c r="A13" s="2"/>
      <c r="B13" s="3">
        <v>10</v>
      </c>
      <c r="C13" s="3">
        <v>189</v>
      </c>
      <c r="D13" s="3">
        <v>204</v>
      </c>
      <c r="E13" s="3">
        <f t="shared" si="0"/>
        <v>16</v>
      </c>
      <c r="F13" s="3"/>
      <c r="G13" s="2"/>
      <c r="H13" s="3">
        <v>12</v>
      </c>
      <c r="I13" s="3">
        <v>164</v>
      </c>
      <c r="J13" s="3">
        <v>173</v>
      </c>
      <c r="K13" s="3">
        <f t="shared" si="1"/>
        <v>10</v>
      </c>
      <c r="L13" s="3"/>
      <c r="M13" s="2"/>
      <c r="N13" s="11" t="s">
        <v>34</v>
      </c>
      <c r="O13" s="13" t="s">
        <v>35</v>
      </c>
      <c r="P13" s="14"/>
      <c r="Q13" s="14"/>
      <c r="R13" s="14"/>
      <c r="S13" s="14"/>
      <c r="T13" s="14"/>
      <c r="U13" s="14"/>
      <c r="V13" s="14"/>
      <c r="W13" s="15"/>
    </row>
    <row r="14" spans="1:19" ht="13.5">
      <c r="A14" s="2"/>
      <c r="B14" s="3">
        <v>11</v>
      </c>
      <c r="C14" s="3">
        <v>207</v>
      </c>
      <c r="D14" s="3">
        <v>222</v>
      </c>
      <c r="E14" s="3">
        <f t="shared" si="0"/>
        <v>16</v>
      </c>
      <c r="F14" s="3"/>
      <c r="G14" s="2"/>
      <c r="H14" s="3">
        <v>13</v>
      </c>
      <c r="I14" s="3">
        <v>186</v>
      </c>
      <c r="J14" s="3">
        <v>191</v>
      </c>
      <c r="K14" s="3">
        <f t="shared" si="1"/>
        <v>6</v>
      </c>
      <c r="L14" s="3"/>
      <c r="M14" s="2"/>
      <c r="N14" s="2"/>
      <c r="O14" s="5"/>
      <c r="P14" s="5"/>
      <c r="Q14" s="5"/>
      <c r="R14" s="5"/>
      <c r="S14" s="5"/>
    </row>
    <row r="15" spans="1:19" ht="13.5">
      <c r="A15" s="2"/>
      <c r="B15" s="3">
        <v>12</v>
      </c>
      <c r="C15" s="3">
        <v>225</v>
      </c>
      <c r="D15" s="3">
        <v>239</v>
      </c>
      <c r="E15" s="3">
        <f t="shared" si="0"/>
        <v>15</v>
      </c>
      <c r="F15" s="3"/>
      <c r="G15" s="2"/>
      <c r="H15" s="3">
        <v>13</v>
      </c>
      <c r="I15" s="3">
        <v>195</v>
      </c>
      <c r="J15" s="3">
        <v>201</v>
      </c>
      <c r="K15" s="3">
        <f t="shared" si="1"/>
        <v>7</v>
      </c>
      <c r="L15" s="4"/>
      <c r="M15" s="2"/>
      <c r="N15" s="2"/>
      <c r="O15" s="5"/>
      <c r="P15" s="5"/>
      <c r="Q15" s="5"/>
      <c r="R15" s="5"/>
      <c r="S15" s="5"/>
    </row>
    <row r="16" spans="1:19" ht="13.5">
      <c r="A16" s="2"/>
      <c r="B16" s="7" t="s">
        <v>24</v>
      </c>
      <c r="C16" s="7" t="s">
        <v>25</v>
      </c>
      <c r="D16" s="7" t="s">
        <v>25</v>
      </c>
      <c r="E16" s="12" t="s">
        <v>25</v>
      </c>
      <c r="F16" s="7"/>
      <c r="G16" s="2"/>
      <c r="H16" s="3">
        <v>14</v>
      </c>
      <c r="I16" s="3">
        <v>207</v>
      </c>
      <c r="J16" s="3">
        <v>219</v>
      </c>
      <c r="K16" s="3">
        <f t="shared" si="1"/>
        <v>13</v>
      </c>
      <c r="L16" s="3"/>
      <c r="M16" s="2"/>
      <c r="N16" s="2"/>
      <c r="O16" s="5"/>
      <c r="P16" s="5"/>
      <c r="Q16" s="5"/>
      <c r="R16" s="5"/>
      <c r="S16" s="5"/>
    </row>
    <row r="17" spans="1:19" ht="13.5">
      <c r="A17" s="2"/>
      <c r="B17" s="2"/>
      <c r="C17" s="2"/>
      <c r="D17" s="2"/>
      <c r="E17" s="2"/>
      <c r="F17" s="2"/>
      <c r="G17" s="2"/>
      <c r="H17" s="3">
        <v>18</v>
      </c>
      <c r="I17" s="3">
        <v>299</v>
      </c>
      <c r="J17" s="3">
        <v>301</v>
      </c>
      <c r="K17" s="3">
        <f t="shared" si="1"/>
        <v>3</v>
      </c>
      <c r="L17" s="4"/>
      <c r="M17" s="2"/>
      <c r="N17" s="2"/>
      <c r="O17" s="5"/>
      <c r="P17" s="5"/>
      <c r="Q17" s="5"/>
      <c r="R17" s="5"/>
      <c r="S17" s="5"/>
    </row>
    <row r="18" spans="1:19" ht="13.5">
      <c r="A18" s="2"/>
      <c r="B18" s="19" t="s">
        <v>27</v>
      </c>
      <c r="C18" s="19"/>
      <c r="D18" s="19"/>
      <c r="E18" s="19"/>
      <c r="F18" s="19"/>
      <c r="G18" s="2"/>
      <c r="H18" s="3">
        <v>20</v>
      </c>
      <c r="I18" s="3">
        <v>332</v>
      </c>
      <c r="J18" s="3">
        <v>348</v>
      </c>
      <c r="K18" s="3">
        <f t="shared" si="1"/>
        <v>17</v>
      </c>
      <c r="L18" s="3"/>
      <c r="M18" s="2"/>
      <c r="N18" s="2"/>
      <c r="O18" s="5"/>
      <c r="P18" s="5"/>
      <c r="Q18" s="5"/>
      <c r="R18" s="5"/>
      <c r="S18" s="5"/>
    </row>
    <row r="19" spans="1:19" ht="13.5">
      <c r="A19" s="2"/>
      <c r="B19" s="3" t="s">
        <v>19</v>
      </c>
      <c r="C19" s="3" t="s">
        <v>20</v>
      </c>
      <c r="D19" s="3" t="s">
        <v>21</v>
      </c>
      <c r="E19" s="3" t="s">
        <v>22</v>
      </c>
      <c r="F19" s="3" t="s">
        <v>23</v>
      </c>
      <c r="G19" s="2"/>
      <c r="H19" s="3">
        <v>21</v>
      </c>
      <c r="I19" s="3">
        <v>353</v>
      </c>
      <c r="J19" s="3">
        <v>367</v>
      </c>
      <c r="K19" s="3">
        <f t="shared" si="1"/>
        <v>15</v>
      </c>
      <c r="L19" s="3"/>
      <c r="M19" s="2"/>
      <c r="N19" s="2"/>
      <c r="O19" s="5"/>
      <c r="P19" s="5"/>
      <c r="Q19" s="5"/>
      <c r="R19" s="5"/>
      <c r="S19" s="5"/>
    </row>
    <row r="20" spans="1:19" ht="13.5">
      <c r="A20" s="2"/>
      <c r="B20" s="3">
        <v>2</v>
      </c>
      <c r="C20" s="3">
        <v>7</v>
      </c>
      <c r="D20" s="3">
        <v>18</v>
      </c>
      <c r="E20" s="3">
        <f aca="true" t="shared" si="2" ref="E20:E29">D20-C20+1</f>
        <v>12</v>
      </c>
      <c r="F20" s="3"/>
      <c r="G20" s="2"/>
      <c r="H20" s="3">
        <v>32</v>
      </c>
      <c r="I20" s="3">
        <v>563</v>
      </c>
      <c r="J20" s="3">
        <v>578</v>
      </c>
      <c r="K20" s="3">
        <f t="shared" si="1"/>
        <v>16</v>
      </c>
      <c r="L20" s="3"/>
      <c r="M20" s="2"/>
      <c r="N20" s="2"/>
      <c r="O20" s="5"/>
      <c r="P20" s="5"/>
      <c r="Q20" s="5"/>
      <c r="R20" s="5"/>
      <c r="S20" s="5"/>
    </row>
    <row r="21" spans="1:19" ht="13.5">
      <c r="A21" s="2"/>
      <c r="B21" s="3">
        <v>3</v>
      </c>
      <c r="C21" s="3">
        <v>19</v>
      </c>
      <c r="D21" s="3">
        <v>34</v>
      </c>
      <c r="E21" s="3">
        <f t="shared" si="2"/>
        <v>16</v>
      </c>
      <c r="F21" s="3"/>
      <c r="G21" s="2"/>
      <c r="H21" s="3">
        <v>33</v>
      </c>
      <c r="I21" s="3">
        <v>586</v>
      </c>
      <c r="J21" s="3">
        <v>595</v>
      </c>
      <c r="K21" s="3">
        <f t="shared" si="1"/>
        <v>10</v>
      </c>
      <c r="L21" s="3"/>
      <c r="M21" s="2"/>
      <c r="N21" s="2"/>
      <c r="O21" s="5"/>
      <c r="P21" s="5"/>
      <c r="Q21" s="5"/>
      <c r="R21" s="5"/>
      <c r="S21" s="5"/>
    </row>
    <row r="22" spans="1:19" ht="13.5">
      <c r="A22" s="2"/>
      <c r="B22" s="3">
        <v>4</v>
      </c>
      <c r="C22" s="3">
        <v>35</v>
      </c>
      <c r="D22" s="3">
        <v>54</v>
      </c>
      <c r="E22" s="3">
        <f t="shared" si="2"/>
        <v>20</v>
      </c>
      <c r="F22" s="3"/>
      <c r="G22" s="2"/>
      <c r="H22" s="3">
        <v>34</v>
      </c>
      <c r="I22" s="3">
        <v>606</v>
      </c>
      <c r="J22" s="3">
        <v>613</v>
      </c>
      <c r="K22" s="3">
        <f t="shared" si="1"/>
        <v>8</v>
      </c>
      <c r="L22" s="3"/>
      <c r="M22" s="2"/>
      <c r="N22" s="2"/>
      <c r="O22" s="5"/>
      <c r="P22" s="5"/>
      <c r="Q22" s="5"/>
      <c r="R22" s="5"/>
      <c r="S22" s="5"/>
    </row>
    <row r="23" spans="1:19" ht="13.5">
      <c r="A23" s="2"/>
      <c r="B23" s="3">
        <v>6</v>
      </c>
      <c r="C23" s="3">
        <v>71</v>
      </c>
      <c r="D23" s="3">
        <v>96</v>
      </c>
      <c r="E23" s="3">
        <f t="shared" si="2"/>
        <v>26</v>
      </c>
      <c r="F23" s="3"/>
      <c r="G23" s="2"/>
      <c r="H23" s="3">
        <v>37</v>
      </c>
      <c r="I23" s="3">
        <v>649</v>
      </c>
      <c r="J23" s="3">
        <v>669</v>
      </c>
      <c r="K23" s="3">
        <f t="shared" si="1"/>
        <v>21</v>
      </c>
      <c r="L23" s="3"/>
      <c r="M23" s="2"/>
      <c r="N23" s="2"/>
      <c r="O23" s="5"/>
      <c r="P23" s="5"/>
      <c r="Q23" s="5"/>
      <c r="R23" s="5"/>
      <c r="S23" s="5"/>
    </row>
    <row r="24" spans="1:19" ht="13.5">
      <c r="A24" s="2"/>
      <c r="B24" s="3">
        <v>7</v>
      </c>
      <c r="C24" s="3">
        <v>97</v>
      </c>
      <c r="D24" s="3">
        <v>106</v>
      </c>
      <c r="E24" s="3">
        <f t="shared" si="2"/>
        <v>10</v>
      </c>
      <c r="F24" s="3"/>
      <c r="G24" s="2"/>
      <c r="H24" s="3">
        <v>38</v>
      </c>
      <c r="I24" s="3">
        <v>683</v>
      </c>
      <c r="J24" s="3">
        <v>687</v>
      </c>
      <c r="K24" s="3">
        <f t="shared" si="1"/>
        <v>5</v>
      </c>
      <c r="L24" s="4"/>
      <c r="M24" s="2"/>
      <c r="N24" s="2"/>
      <c r="O24" s="5"/>
      <c r="P24" s="5"/>
      <c r="Q24" s="5"/>
      <c r="R24" s="5"/>
      <c r="S24" s="5"/>
    </row>
    <row r="25" spans="1:19" ht="13.5">
      <c r="A25" s="2"/>
      <c r="B25" s="3">
        <v>8</v>
      </c>
      <c r="C25" s="3">
        <v>117</v>
      </c>
      <c r="D25" s="3">
        <v>119</v>
      </c>
      <c r="E25" s="3">
        <f t="shared" si="2"/>
        <v>3</v>
      </c>
      <c r="F25" s="3"/>
      <c r="G25" s="2"/>
      <c r="H25" s="3">
        <v>38</v>
      </c>
      <c r="I25" s="3">
        <v>691</v>
      </c>
      <c r="J25" s="3">
        <v>693</v>
      </c>
      <c r="K25" s="3">
        <f t="shared" si="1"/>
        <v>3</v>
      </c>
      <c r="L25" s="3"/>
      <c r="M25" s="2"/>
      <c r="N25" s="2"/>
      <c r="O25" s="5"/>
      <c r="P25" s="5"/>
      <c r="Q25" s="5"/>
      <c r="R25" s="5"/>
      <c r="S25" s="5"/>
    </row>
    <row r="26" spans="1:19" ht="13.5">
      <c r="A26" s="2"/>
      <c r="B26" s="3">
        <v>10</v>
      </c>
      <c r="C26" s="3">
        <v>151</v>
      </c>
      <c r="D26" s="3">
        <v>169</v>
      </c>
      <c r="E26" s="3">
        <f t="shared" si="2"/>
        <v>19</v>
      </c>
      <c r="F26" s="3"/>
      <c r="G26" s="2"/>
      <c r="H26" s="3">
        <v>40</v>
      </c>
      <c r="I26" s="3">
        <v>718</v>
      </c>
      <c r="J26" s="3">
        <v>719</v>
      </c>
      <c r="K26" s="3">
        <f t="shared" si="1"/>
        <v>2</v>
      </c>
      <c r="L26" s="3"/>
      <c r="M26" s="2"/>
      <c r="N26" s="2"/>
      <c r="O26" s="5"/>
      <c r="P26" s="5"/>
      <c r="Q26" s="5"/>
      <c r="R26" s="5"/>
      <c r="S26" s="5"/>
    </row>
    <row r="27" spans="1:19" ht="13.5">
      <c r="A27" s="2"/>
      <c r="B27" s="3">
        <v>21</v>
      </c>
      <c r="C27" s="3">
        <v>453</v>
      </c>
      <c r="D27" s="3">
        <v>465</v>
      </c>
      <c r="E27" s="3">
        <f t="shared" si="2"/>
        <v>13</v>
      </c>
      <c r="F27" s="3"/>
      <c r="G27" s="2"/>
      <c r="H27" s="3">
        <v>45</v>
      </c>
      <c r="I27" s="3">
        <v>792</v>
      </c>
      <c r="J27" s="3">
        <v>801</v>
      </c>
      <c r="K27" s="3">
        <f t="shared" si="1"/>
        <v>10</v>
      </c>
      <c r="L27" s="3"/>
      <c r="M27" s="2"/>
      <c r="N27" s="2"/>
      <c r="O27" s="5"/>
      <c r="P27" s="5"/>
      <c r="Q27" s="5"/>
      <c r="R27" s="5"/>
      <c r="S27" s="5"/>
    </row>
    <row r="28" spans="1:19" ht="13.5">
      <c r="A28" s="2"/>
      <c r="B28" s="3">
        <v>21</v>
      </c>
      <c r="C28" s="3">
        <v>480</v>
      </c>
      <c r="D28" s="3">
        <v>484</v>
      </c>
      <c r="E28" s="3">
        <f t="shared" si="2"/>
        <v>5</v>
      </c>
      <c r="F28" s="3"/>
      <c r="G28" s="2"/>
      <c r="H28" s="3">
        <v>49</v>
      </c>
      <c r="I28" s="3">
        <v>847</v>
      </c>
      <c r="J28" s="3">
        <v>859</v>
      </c>
      <c r="K28" s="3">
        <f t="shared" si="1"/>
        <v>13</v>
      </c>
      <c r="L28" s="3"/>
      <c r="M28" s="2"/>
      <c r="N28" s="2"/>
      <c r="O28" s="5"/>
      <c r="P28" s="5"/>
      <c r="Q28" s="5"/>
      <c r="R28" s="5"/>
      <c r="S28" s="5"/>
    </row>
    <row r="29" spans="1:19" ht="13.5">
      <c r="A29" s="2"/>
      <c r="B29" s="3">
        <v>25</v>
      </c>
      <c r="C29" s="3">
        <v>572</v>
      </c>
      <c r="D29" s="3">
        <v>578</v>
      </c>
      <c r="E29" s="3">
        <f t="shared" si="2"/>
        <v>7</v>
      </c>
      <c r="F29" s="3"/>
      <c r="G29" s="2"/>
      <c r="H29" s="3">
        <v>50</v>
      </c>
      <c r="I29" s="3">
        <v>860</v>
      </c>
      <c r="J29" s="3">
        <v>871</v>
      </c>
      <c r="K29" s="3">
        <f t="shared" si="1"/>
        <v>12</v>
      </c>
      <c r="L29" s="3"/>
      <c r="M29" s="2"/>
      <c r="N29" s="2"/>
      <c r="O29" s="5"/>
      <c r="P29" s="5"/>
      <c r="Q29" s="5"/>
      <c r="R29" s="5"/>
      <c r="S29" s="5"/>
    </row>
    <row r="30" spans="1:19" ht="13.5">
      <c r="A30" s="2"/>
      <c r="B30" s="2"/>
      <c r="C30" s="2"/>
      <c r="D30" s="2"/>
      <c r="E30" s="2"/>
      <c r="F30" s="2"/>
      <c r="G30" s="2"/>
      <c r="H30" s="3">
        <v>53</v>
      </c>
      <c r="I30" s="3">
        <v>901</v>
      </c>
      <c r="J30" s="3">
        <v>901</v>
      </c>
      <c r="K30" s="3">
        <f t="shared" si="1"/>
        <v>1</v>
      </c>
      <c r="L30" s="3"/>
      <c r="M30" s="2"/>
      <c r="N30" s="2"/>
      <c r="O30" s="2"/>
      <c r="P30" s="2"/>
      <c r="Q30" s="2"/>
      <c r="R30" s="2"/>
      <c r="S30" s="2"/>
    </row>
    <row r="31" spans="1:19" ht="13.5">
      <c r="A31" s="2"/>
      <c r="B31" s="5"/>
      <c r="C31" s="5"/>
      <c r="D31" s="5"/>
      <c r="E31" s="5"/>
      <c r="F31" s="5"/>
      <c r="G31" s="2"/>
      <c r="H31" s="3">
        <v>53</v>
      </c>
      <c r="I31" s="3">
        <v>907</v>
      </c>
      <c r="J31" s="3">
        <v>907</v>
      </c>
      <c r="K31" s="3">
        <f t="shared" si="1"/>
        <v>1</v>
      </c>
      <c r="L31" s="3"/>
      <c r="M31" s="2"/>
      <c r="N31" s="5"/>
      <c r="O31" s="5"/>
      <c r="P31" s="5"/>
      <c r="Q31" s="5"/>
      <c r="R31" s="5"/>
      <c r="S31" s="2"/>
    </row>
    <row r="32" spans="1:19" ht="13.5">
      <c r="A32" s="2"/>
      <c r="B32" s="2"/>
      <c r="C32" s="2"/>
      <c r="D32" s="2"/>
      <c r="E32" s="2"/>
      <c r="F32" s="2"/>
      <c r="G32" s="2"/>
      <c r="H32" s="12" t="s">
        <v>34</v>
      </c>
      <c r="I32" s="7">
        <v>1</v>
      </c>
      <c r="J32" s="7">
        <v>5</v>
      </c>
      <c r="K32" s="7">
        <f>J32-I32+1</f>
        <v>5</v>
      </c>
      <c r="L32" s="7"/>
      <c r="M32" s="2"/>
      <c r="N32" s="2"/>
      <c r="O32" s="2"/>
      <c r="P32" s="2"/>
      <c r="Q32" s="2"/>
      <c r="R32" s="2"/>
      <c r="S32" s="2"/>
    </row>
    <row r="33" spans="1:19" ht="13.5">
      <c r="A33" s="2"/>
      <c r="B33" s="5"/>
      <c r="C33" s="5"/>
      <c r="D33" s="5"/>
      <c r="E33" s="5"/>
      <c r="F33" s="5"/>
      <c r="G33" s="2"/>
      <c r="H33" s="2"/>
      <c r="I33" s="2"/>
      <c r="J33" s="2"/>
      <c r="K33" s="2"/>
      <c r="L33" s="2"/>
      <c r="M33" s="2"/>
      <c r="N33" s="5"/>
      <c r="O33" s="5"/>
      <c r="P33" s="5"/>
      <c r="Q33" s="5"/>
      <c r="R33" s="5"/>
      <c r="S33" s="2"/>
    </row>
  </sheetData>
  <sheetProtection/>
  <mergeCells count="9">
    <mergeCell ref="O12:W12"/>
    <mergeCell ref="O13:W13"/>
    <mergeCell ref="O8:W8"/>
    <mergeCell ref="B18:F18"/>
    <mergeCell ref="B2:F2"/>
    <mergeCell ref="H2:L2"/>
    <mergeCell ref="O9:W9"/>
    <mergeCell ref="O10:W10"/>
    <mergeCell ref="O11:W1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INFRAWARE,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Morten Jørgensen</cp:lastModifiedBy>
  <dcterms:created xsi:type="dcterms:W3CDTF">2010-06-21T07:17:39Z</dcterms:created>
  <dcterms:modified xsi:type="dcterms:W3CDTF">2013-09-03T12:54:58Z</dcterms:modified>
  <cp:category/>
  <cp:version/>
  <cp:contentType/>
  <cp:contentStatus/>
</cp:coreProperties>
</file>